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autoCompressPictures="0"/>
  <mc:AlternateContent xmlns:mc="http://schemas.openxmlformats.org/markup-compatibility/2006">
    <mc:Choice Requires="x15">
      <x15ac:absPath xmlns:x15ac="http://schemas.microsoft.com/office/spreadsheetml/2010/11/ac" url="E:\LICITACIONES PUBLICAS\CONV-018\8.- PUBLICACIÓN PAG. SIC CONV-018\X105\"/>
    </mc:Choice>
  </mc:AlternateContent>
  <xr:revisionPtr revIDLastSave="0" documentId="13_ncr:1_{C8ECCD1B-4959-4165-B612-E063113B9702}" xr6:coauthVersionLast="47" xr6:coauthVersionMax="47" xr10:uidLastSave="{00000000-0000-0000-0000-000000000000}"/>
  <bookViews>
    <workbookView xWindow="-120" yWindow="-120" windowWidth="29040" windowHeight="15720" xr2:uid="{00000000-000D-0000-FFFF-FFFF00000000}"/>
  </bookViews>
  <sheets>
    <sheet name="CATALOGO" sheetId="41" r:id="rId1"/>
  </sheets>
  <externalReferences>
    <externalReference r:id="rId2"/>
    <externalReference r:id="rId3"/>
    <externalReference r:id="rId4"/>
    <externalReference r:id="rId5"/>
    <externalReference r:id="rId6"/>
    <externalReference r:id="rId7"/>
  </externalReferences>
  <definedNames>
    <definedName name="A" localSheetId="0">#REF!</definedName>
    <definedName name="A">#REF!</definedName>
    <definedName name="ANEXO_DE_LA_CÉDULA_PROGRAMÁTICA" localSheetId="0">#REF!</definedName>
    <definedName name="ANEXO_DE_LA_CÉDULA_PROGRAMÁTICA">#REF!</definedName>
    <definedName name="ANEXO_DEL_OFICIO_DE_NOTIFICACIÓN_DE_APROBACIÓN_Y_AUTORIZACIÓN_DE_OBRAS__ACCIONES_SOCIALES_BÁSICAS_E_INVERSIONES" localSheetId="0">#REF!</definedName>
    <definedName name="ANEXO_DEL_OFICIO_DE_NOTIFICACIÓN_DE_APROBACIÓN_Y_AUTORIZACIÓN_DE_OBRAS__ACCIONES_SOCIALES_BÁSICAS_E_INVERSIONES">#REF!</definedName>
    <definedName name="ANEXO3" localSheetId="0">#REF!</definedName>
    <definedName name="ANEXO3">#REF!</definedName>
    <definedName name="_xlnm.Print_Area" localSheetId="0">CATALOGO!$A$1:$G$70</definedName>
    <definedName name="base1">[1]DBASE!$B$3:$D$11</definedName>
    <definedName name="beto" localSheetId="0">#REF!</definedName>
    <definedName name="beto">#REF!</definedName>
    <definedName name="C._BENITO_RAMIREZ_HERNANDEZ" localSheetId="0">#REF!</definedName>
    <definedName name="C._BENITO_RAMIREZ_HERNANDEZ">#REF!</definedName>
    <definedName name="C__O__N__T__A__D__U__R__I__A____M__A__Y__O__R____D__E____H__A__C___I__E__N__D__A" localSheetId="0">#REF!</definedName>
    <definedName name="C__O__N__T__A__D__U__R__I__A____M__A__Y__O__R____D__E____H__A__C___I__E__N__D__A">#REF!</definedName>
    <definedName name="CÉDULA_PROGRAMÁTICA" localSheetId="0">#REF!</definedName>
    <definedName name="CÉDULA_PROGRAMÁTICA">#REF!</definedName>
    <definedName name="coord.1" localSheetId="0">#REF!</definedName>
    <definedName name="coord.1">#REF!</definedName>
    <definedName name="Database" localSheetId="0">#REF!</definedName>
    <definedName name="Database">#REF!</definedName>
    <definedName name="DATOS">[2]DATOS!$A$1:$Y$65536</definedName>
    <definedName name="doce" localSheetId="0">#REF!</definedName>
    <definedName name="doce">#REF!</definedName>
    <definedName name="FG">[3]PRESUPUESTO!$A$1:$IV$9</definedName>
    <definedName name="LIST">[1]DBASE!$M$2:$AO$4</definedName>
    <definedName name="LISTA100A4" localSheetId="0">#REF!</definedName>
    <definedName name="LISTA100A4">#REF!</definedName>
    <definedName name="LISTA100A4S" localSheetId="0">#REF!</definedName>
    <definedName name="LISTA100A4S">#REF!</definedName>
    <definedName name="LISTA100AB" localSheetId="0">#REF!</definedName>
    <definedName name="LISTA100AB">#REF!</definedName>
    <definedName name="LISTA100C" localSheetId="0">#REF!</definedName>
    <definedName name="LISTA100C">#REF!</definedName>
    <definedName name="LISTA110A4" localSheetId="0">#REF!</definedName>
    <definedName name="LISTA110A4">#REF!</definedName>
    <definedName name="LISTA110A4S" localSheetId="0">#REF!</definedName>
    <definedName name="LISTA110A4S">#REF!</definedName>
    <definedName name="LISTA110AB" localSheetId="0">#REF!</definedName>
    <definedName name="LISTA110AB">#REF!</definedName>
    <definedName name="LISTA30ED" localSheetId="0">#REF!</definedName>
    <definedName name="LISTA30ED">#REF!</definedName>
    <definedName name="LISTA40C" localSheetId="0">#REF!</definedName>
    <definedName name="LISTA40C">#REF!</definedName>
    <definedName name="LISTA40ED" localSheetId="0">#REF!</definedName>
    <definedName name="LISTA40ED">#REF!</definedName>
    <definedName name="LISTA50AB" localSheetId="0">#REF!</definedName>
    <definedName name="LISTA50AB">#REF!</definedName>
    <definedName name="LISTA50C" localSheetId="0">#REF!</definedName>
    <definedName name="LISTA50C">#REF!</definedName>
    <definedName name="LISTA50ED" localSheetId="0">#REF!</definedName>
    <definedName name="LISTA50ED">#REF!</definedName>
    <definedName name="LISTA60AB" localSheetId="0">#REF!</definedName>
    <definedName name="LISTA60AB">#REF!</definedName>
    <definedName name="LISTA60C" localSheetId="0">#REF!</definedName>
    <definedName name="LISTA60C">#REF!</definedName>
    <definedName name="LISTA60ED" localSheetId="0">#REF!</definedName>
    <definedName name="LISTA60ED">#REF!</definedName>
    <definedName name="LISTA70A4" localSheetId="0">#REF!</definedName>
    <definedName name="LISTA70A4">#REF!</definedName>
    <definedName name="LISTA70A4S" localSheetId="0">#REF!</definedName>
    <definedName name="LISTA70A4S">#REF!</definedName>
    <definedName name="LISTA70AB" localSheetId="0">#REF!</definedName>
    <definedName name="LISTA70AB">#REF!</definedName>
    <definedName name="LISTA70C" localSheetId="0">#REF!</definedName>
    <definedName name="LISTA70C">#REF!</definedName>
    <definedName name="LISTA70ED" localSheetId="0">#REF!</definedName>
    <definedName name="LISTA70ED">#REF!</definedName>
    <definedName name="LISTA80A4" localSheetId="0">#REF!</definedName>
    <definedName name="LISTA80A4">#REF!</definedName>
    <definedName name="LISTA80A4S" localSheetId="0">#REF!</definedName>
    <definedName name="LISTA80A4S">#REF!</definedName>
    <definedName name="LISTA80AB" localSheetId="0">#REF!</definedName>
    <definedName name="LISTA80AB">#REF!</definedName>
    <definedName name="LISTA80C" localSheetId="0">#REF!</definedName>
    <definedName name="LISTA80C">#REF!</definedName>
    <definedName name="LISTA90A4" localSheetId="0">#REF!</definedName>
    <definedName name="LISTA90A4">#REF!</definedName>
    <definedName name="LISTA90A4S" localSheetId="0">#REF!</definedName>
    <definedName name="LISTA90A4S">#REF!</definedName>
    <definedName name="LISTA90AB" localSheetId="0">#REF!</definedName>
    <definedName name="LISTA90AB">#REF!</definedName>
    <definedName name="LISTA90C" localSheetId="0">#REF!</definedName>
    <definedName name="LISTA90C">#REF!</definedName>
    <definedName name="LRAS" localSheetId="0">#REF!</definedName>
    <definedName name="LRAS">#REF!</definedName>
    <definedName name="O" localSheetId="0">#REF!</definedName>
    <definedName name="O">#REF!</definedName>
    <definedName name="ORIGEN" localSheetId="0">[4]TRAZO!#REF!</definedName>
    <definedName name="ORIGEN">[4]TRAZO!#REF!</definedName>
    <definedName name="ORIGEN2" localSheetId="0">[4]TRAZO!#REF!</definedName>
    <definedName name="ORIGEN2">[4]TRAZO!#REF!</definedName>
    <definedName name="PERF_AD">[5]PerMAZ_AD!$A$1:$C$65536</definedName>
    <definedName name="PERFIL" localSheetId="0">#REF!</definedName>
    <definedName name="PERFIL">#REF!</definedName>
    <definedName name="piv_ad">[5]PEND_AD!$A$1:$K$65536</definedName>
    <definedName name="PRESIDENTE_MUNICIPAL" localSheetId="0">#REF!</definedName>
    <definedName name="PRESIDENTE_MUNICIPAL">#REF!</definedName>
    <definedName name="Print_Area" localSheetId="0">CATALOGO!$A$1:$G$70</definedName>
    <definedName name="Print_Area">#REF!</definedName>
    <definedName name="Print_Titles" localSheetId="0">CATALOGO!$1:$16</definedName>
    <definedName name="Print_Titles">#REF!</definedName>
    <definedName name="pry_ad" localSheetId="0">#REF!</definedName>
    <definedName name="pry_ad">#REF!</definedName>
    <definedName name="REPORTE_FOTOGRAFICO" localSheetId="0">#REF!</definedName>
    <definedName name="REPORTE_FOTOGRAFICO">#REF!</definedName>
    <definedName name="REPTRZ" localSheetId="0">'[6]CVAS HOR'!#REF!</definedName>
    <definedName name="REPTRZ">'[6]CVAS HOR'!#REF!</definedName>
    <definedName name="RETRAZO" localSheetId="0">[4]TRAZO!#REF!</definedName>
    <definedName name="RETRAZO">[4]TRAZO!#REF!</definedName>
    <definedName name="SBRAS" localSheetId="0">#REF!</definedName>
    <definedName name="SBRAS">#REF!</definedName>
    <definedName name="SCON" localSheetId="0">#REF!</definedName>
    <definedName name="SCON">#REF!</definedName>
    <definedName name="SEC" localSheetId="0">#REF!</definedName>
    <definedName name="SEC">#REF!</definedName>
    <definedName name="SOB_AD">[5]SobMAZ_AD!$A$1:$E$65536</definedName>
    <definedName name="SRAS" localSheetId="0">#REF!</definedName>
    <definedName name="SRAS">#REF!</definedName>
    <definedName name="SUBTRAMO" localSheetId="0">[4]TRAZO!#REF!</definedName>
    <definedName name="SUBTRAMO">[4]TRAZO!#REF!</definedName>
    <definedName name="_xlnm.Print_Titles" localSheetId="0">CATALOGO!$1:$16</definedName>
    <definedName name="TRAMO" localSheetId="0">[4]TRAZO!#REF!</definedName>
    <definedName name="TRAMO">[4]TRAZO!#REF!</definedName>
    <definedName name="UNO" localSheetId="0">#REF!</definedName>
    <definedName name="UNO">#REF!</definedName>
    <definedName name="VELA4" localSheetId="0">#REF!</definedName>
    <definedName name="VELA4">#REF!</definedName>
    <definedName name="VELA4S" localSheetId="0">#REF!</definedName>
    <definedName name="VELA4S">#REF!</definedName>
    <definedName name="VELAB" localSheetId="0">#REF!</definedName>
    <definedName name="VELAB">#REF!</definedName>
    <definedName name="VELC" localSheetId="0">#REF!</definedName>
    <definedName name="VELC">#REF!</definedName>
    <definedName name="VELED" localSheetId="0">#REF!</definedName>
    <definedName name="VELED">#REF!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38" i="41" l="1"/>
</calcChain>
</file>

<file path=xl/sharedStrings.xml><?xml version="1.0" encoding="utf-8"?>
<sst xmlns="http://schemas.openxmlformats.org/spreadsheetml/2006/main" count="111" uniqueCount="89">
  <si>
    <t>A</t>
  </si>
  <si>
    <t>M3</t>
  </si>
  <si>
    <t>ML</t>
  </si>
  <si>
    <t>A02</t>
  </si>
  <si>
    <t>M2</t>
  </si>
  <si>
    <t>CLAVE</t>
  </si>
  <si>
    <t>CONCEPTO</t>
  </si>
  <si>
    <t>CANTIDAD</t>
  </si>
  <si>
    <t>PZA</t>
  </si>
  <si>
    <t>A06</t>
  </si>
  <si>
    <t>A01</t>
  </si>
  <si>
    <t>PRELIMINARES</t>
  </si>
  <si>
    <t>TERRACERIAS</t>
  </si>
  <si>
    <t>PAVIMENTOS</t>
  </si>
  <si>
    <t>A03</t>
  </si>
  <si>
    <t>A04</t>
  </si>
  <si>
    <t>GUARNICION</t>
  </si>
  <si>
    <t>SEÑALAMIENTO</t>
  </si>
  <si>
    <t>A05</t>
  </si>
  <si>
    <t>SUMINISTRO    Y  APLICACIÓN  DE  PINTURA  PARA  TRÁFICO  BASE  SOLVENTE,  COLOR  AMARILLO,  CON MICROESFERAS DE FIBRA DE VIDRIO EN GUARNICIONES SOBRE CORONA Y CARA INTERIOR, INCLUYE: TRAZO, MATERIAL, MANO DE OBRA Y TODO LO NECESARIO PARA SU CORRECTA EJECUCIÓN. P.U.O,T. DE ACUERDO A LA NORMA SCT N ,CTR.CAR .1 07 -002/00</t>
  </si>
  <si>
    <t>SUMINISTRO    Y  APLICACIÓN  DE  PINTURA  PARA  TRÁFICO  BASE  SOLVENTE,  COLOR  BLANCO,  CON MICROESFERAS DE FIBRA DE VIDRIO EN LINEAS DE ALTO Y PASO DE CEBRA, DE 40 CM DE ANCHO INCLUYE: TRAZO, MATERIAL, MANO DE OBRA Y TODO LO NECESARIO PARA SU CORRECTA EJECUCIÓN.  P.U.O,T. DE ACUERDO A LA NORMA, NPRY- CAR-10-01-002/13</t>
  </si>
  <si>
    <t>RENIVELACION DE POZOS DE VISITA, Y CAJA DE REGISTRO DE AGUA INCYE: DEMOLICION DE BROCAL, DEMOLICION DE MURO DE 28 CM DE ESPESOR, COSTRUCCION DE BROCAL, NIVELACION, CONSTRUCCION DE TAPA, MANO DE OBRA HERRAMIENTA Y EQUIPO. P.U.O.T.</t>
  </si>
  <si>
    <t>SEÑALAMIENTO INFORMATIVO DE IDENTIFICACION, PREVENTIVOS Y TESTRICTIVOS  DE 61 X 61 CM FABRICADO A BASE DE LAMUNA GALVANIZADA CAL. I6  Y PELICULA RETROREFLECTIVA DE ALTA INTENSIDAD PRISMATICA EN COLOR AMARILLO, BLANCO, NEGRO Y ROJO SEGUN PROYECTO EJECUTIVO, INCLUYE TORNILLOS, POSTE DE PTR 2 ", MATERIAL, MANO DE OBRA, HERRAMIENTYA Y EQUIPO. P.U.O,T. DE ACUERDO A LA NORMA, NOM-034-SCT2-2011</t>
  </si>
  <si>
    <t>DENTELLON DE CONCRETO HIDRAULICO F´C= 250 KG/CM2. DE 15 X 35 CMS, ELABORADO CON PROCEDIMIENTOS MECANICOS (REVOLVEDORA) CON AGREGADOS DE 3/4" Y CEMENTO PORTLAND PUZOLANICO.</t>
  </si>
  <si>
    <t>TRAZO Y NIVELACION DEL TERRENO CON TRANSITO Y NIVEL INCLUYE: CRUCETAS Y ESTACAS, ESTABLECIENDO EJES Y REFERENCIAS Y BANCOS DE NIVEL, TODO LO NECESARIO PARA SU CORRECTA EJECUCION P.U.O.Y DEACUERDO A LAS NORMAS SCT-N-PRY-CAR-1-002/07</t>
  </si>
  <si>
    <t>MURO DE CONTENCION</t>
  </si>
  <si>
    <t>TRAZO Y NIVELACIÓN DEL TERRENO CON TRANSITO Y NIVEL, INCLUYE: CRUCETAS Y ESTACAS, ESTABLECIENDO EJES Y REFERENCIAS Y BANCOS DE NIVEL, TODO LO NECESARIO PARA SU CORRECTA EJECUCIÓN. P.U.O.T. DE ACUERDO A LA NORMA SCT N-CTR-CAR -1-02-001/00</t>
  </si>
  <si>
    <t>EXCAVACIÓN EN MATERIAL INVESTIGADO EN OBRA CON MEDIOS MANUALES, DE 0.00 A 2.00 MTS. DE PROFUNDIDAD, INCLUYE: AFINE DE TALUDES Y FONDO DE LA EXCAVACIÓN, HERRAMIENTA Y MANO DE OBRA. P.U.O.T. DE ACUERDO A LA NORMA SCT N-CTR-CAR -1-02-001/00</t>
  </si>
  <si>
    <t>MAMPOSTERIA A BASE DE CONCRETO CICLOPEO F'c=150 KG/CM , CON BOLEOS DE 15 Y 25 cm., DE LA REGION, INCLUYE: MATERIAL, MANO DE OBRA Y TODO LO NECESARIO PARA SU CORRECTA EJECUCION P.U.O.T. DE ACUERDO A LA NORMA SCT N-CTR-CAR -1-02-001/00</t>
  </si>
  <si>
    <t>TUBO DE PVC HIDRÁULICO DE 100 MM. (4"), A TRES BOLILLOS @ 2.5 MTS  INCLUYE: MANO DE OBRA Y TODO LO NECESARIO PARA SU CORRECTA EJECUCIÓN. P.U.O.T. DE ACUERDO A LA NORMA SCT N-CTR-CAR -1-02-001/00</t>
  </si>
  <si>
    <t>RELLENO Y COMPACTADO CON MATERIAL DE BANCO  CON MEDIOS MECANICOS  APISÓNADOR DE  EN CAPAS DE 10 CMS. INCLUYE: AGUA PARA LA COMPACTACIÓN Y TODO LO NECESARIO PARA SU CORRECTA EJECUCIÓN P.U.O.T. DE ACUERDO A LA NORMA SCT N-CTR-CAR -1-02-001/00</t>
  </si>
  <si>
    <t>REAFINAMIENTO DE FONDO DE CAJA POR MEDIOS MECANICOS  INCLUYE: COMPACTACION AL 100 % DE SU P.V.S.M. SEGÚN LA NORMA N-CMT-1-03/02</t>
  </si>
  <si>
    <t>SUMINISTRO, MEZCLADO, TENDIDO Y COMPACTADO DE BASE HIRAULICA CON UN T.M.A DE 1 ½" HASTA LA MALLA NUM 200,   COMPACTADA AL 100% DE 20.0 CM DE ESPESOR  INCLUYE: ACARREO DE MATERIAL DE BANCO, ACAMELLONAMIENTO, RIEGO DE AGUA, CON CAMION PIPA PARA SU COMPACTACION, AFINADO DE SUPERFICIE Y PRUEBAS DE LABORATORIO A CADA 100 MTS,  P.U.O.T, DE ACUERDO A LAS NORMAS SCT N C]R.CAR.] 04 OO2lI 1</t>
  </si>
  <si>
    <t>PAVIMENTACION DE CALLE SIN NOMBRE</t>
  </si>
  <si>
    <t>CORTE DE MATERIAL TIPO II CON MOTOCONFORMADORA SEGUN SECCONES DE CONSTRICCION , INCLUYE: ACARREO DE LOS MATERIALES PRODUCTO DE LA EXCAVACION DE CORTES, ADICIONALES, PARA EL PRIMER KILOMETRO, CARGA. ACARREO DE LOS MATERIALES PRODUCTO DE LA EXCAVACION DE CORTES, ADICIONALES, PARA CUALQUIER DISTANCIA DE MATERIALES DE DESPERDICIO, PARA LOS KILOMETROS SUBSECUENTES, EQUIPO, HERRAMIENTA Y MANO DE OBRA. P.U.O.Y DEACUERDO A LAS NORMAS N- SCT-CAR-1-001 -003/11</t>
  </si>
  <si>
    <t>MOLDES EN MUROS Y CABEZOTES, A BASE DE TRIPLAY DE 16 MM. MEDIDO POR SUPERFICIE DE CONTACTO, INCLUYE: MANO DE OBRA Y TODO LO NECESARIO PARA SU CORRECTA EJECUCIÓN. P.U.O.T. DE ACUERDO A LA NORMA SCT N-CTR-CAR -1-02-001/00</t>
  </si>
  <si>
    <t>PAVIMENTO DE CONCRETO HIDRÁULICO F'C= 250 KG/CM2. DE 15 CMS. DE ESPESOR, CON UN REVENIMIENTO DE 10  ±2 CM; TERMINADO RAYADO CON TEXTURIZADOR METÁLICO, ELABORADO CON PROCEDIMIENTOS MECÁNICOS (REVOLVEDORA) CON AGREGADOS DE 1 ½" Y CEMENTO PORTLAND PUZOLANICO, INCLUYE: PRUEBAS DE LABORATORIO DE CONCRETO, CIMBRA Y DESCIMBRA METÁLICA, JUNTAS FRIAS PARA CAMBIOS VOLUMÉTRICOS, ACARREO, VIBRADO, CURADO CON MEMBRANA EMULSIONADA BASE AGUA COLOR BLANCO, APLICADO CON ASPERSOR, MATERIALES, EQUIPO, CORTE, ASERRADO EN PAVIMENTO DE CONCRETO DE 15 CMS DE ESPESOR CON UNA PROFUNDIDAD DE 5 CMS, PASAJUNTAS DE CONTRACCION A BASE DE REDONDO LISO DE ACERO ¾" DIAMETRO X 36 CMS. DE LONGITUD @ 30 CMS. EN SENTIDO TRANSVERSAL EN PAVIMENTO DE CONCRETO RIGIDO, CORTES, ENGRASADO, COLOCACION, DEACUERDO A LA NORMA (N-CTR-CAR-1-04-009/ O6) DE LA S.C.T, BARRA DE AMARRE A BASE DE VARILLA CORRUGADA DE ½" DE DIAMETRO X 66 CMS. DE LONGITUD @ 76 CMS. EN SENTIDO LONGITUDINAL, COLOCACION, DEACUERDO A LA NORMA (N-CTR-CAR-1-04-009/ O6) DE LA S.C.T, HERRAMIENTA Y MANO DE OBRA, Y TODO LO NECESARIO, P.U.O.T. DE ACUERDO A LA NORMA SCTN .CTR CAR I 04 009/0ó</t>
  </si>
  <si>
    <t xml:space="preserve">SECRETARÍA DE INFRAESTRUCTURAS Y COMUNICACIONES </t>
  </si>
  <si>
    <t>SUBSECRETARÍA DE OBRAS PÚBLICAS</t>
  </si>
  <si>
    <t xml:space="preserve">UNIDAD DE LICITACIONES
</t>
  </si>
  <si>
    <t>MODALIDAD:</t>
  </si>
  <si>
    <t>LICITACIÓN PÚBLICA ESTATAL</t>
  </si>
  <si>
    <t>No. LICITACIÓN:</t>
  </si>
  <si>
    <t>OBRA (ETAPA):</t>
  </si>
  <si>
    <t>LOCALIDAD:</t>
  </si>
  <si>
    <t>MUNICIPIO:</t>
  </si>
  <si>
    <t>REGIÓN:</t>
  </si>
  <si>
    <t>ESTADO:</t>
  </si>
  <si>
    <t>020 - OAXACA</t>
  </si>
  <si>
    <t>LPE-SIC/SSOP/UL-X105-2025</t>
  </si>
  <si>
    <t>TOTAL PRELIMINARES</t>
  </si>
  <si>
    <t>TOTAL TERRACERIAS</t>
  </si>
  <si>
    <t>TOTAL GUARNICION</t>
  </si>
  <si>
    <t>TOTAL PAVIMENTOS</t>
  </si>
  <si>
    <t>TOTAL SEÑALAMIENTO</t>
  </si>
  <si>
    <t>TOTAL MURO DE CONTENCION</t>
  </si>
  <si>
    <t xml:space="preserve"> 0003 - SANTA CATARINA YAHUÍO</t>
  </si>
  <si>
    <t>473 - SANTIAGO LAXOPA</t>
  </si>
  <si>
    <t xml:space="preserve">06 – SIERRA DE JUÁREZ </t>
  </si>
  <si>
    <t>1379-LYT0003</t>
  </si>
  <si>
    <t>1379-EXC00001</t>
  </si>
  <si>
    <t>1379-AFINE</t>
  </si>
  <si>
    <t>1379-GUAR-0002</t>
  </si>
  <si>
    <t>1379-PUBASE</t>
  </si>
  <si>
    <t>1379-PAVE0001</t>
  </si>
  <si>
    <t>1379-PAVE0002</t>
  </si>
  <si>
    <t>1379-REN-POZO</t>
  </si>
  <si>
    <t>1379-SEÑA-0001</t>
  </si>
  <si>
    <t>1379-SEÑA-0002</t>
  </si>
  <si>
    <t>1379-SEÑA-0003</t>
  </si>
  <si>
    <t>1379-TRAM1</t>
  </si>
  <si>
    <t>1379-EXCM1</t>
  </si>
  <si>
    <t>1379-MOLDMI</t>
  </si>
  <si>
    <t>1379-CONCLM1</t>
  </si>
  <si>
    <t>1379-TUBM1</t>
  </si>
  <si>
    <t>1379-RELLEM1</t>
  </si>
  <si>
    <t>TOTAL DEL PRESUPUESTO MOSTRADO SIN IVA:</t>
  </si>
  <si>
    <t>IVA 16.00%</t>
  </si>
  <si>
    <t>TOTAL DEL PRESUPUESTO MOSTRADO:</t>
  </si>
  <si>
    <t>GUARNICIÓN DE CONCRETO HIDRÁULICO F'C= 200 KG/CM2. CON UN REVENIMIENTO DE 10  ±2 CM;  TIPO MACHUELO, TERMINADO APARENTE EN UNA CARA, CON SECCIÓN DE 15x20x40 CMS, ELABORADO CON PROCEDIMIENTOS MECÁNICOS (REVOLVEDORA) CON AGREGADOS DE 3/4" Y CEMENTO PORTLAND PUZOLANICO; INCLUYE: CIMBRA Y DESCIMBRA METÁLICA, JUNTAS PARA CAMBIOS VOLUMÉTRICOS  DE 3 MM. DE ESPESOR A CADA 3 MTS. VIBRADO, CURADO CON MEMBRANA BASE AGUA, EXCAVACIÓN EN MATERIAL INVESTIGADO TIPO "B" EN OBRA CON MEDIOS MANUALES, DE 0.00 A 2.00 MTS. DE PROFUNDIDAD, AFINE DE TALUDES Y FONDO DE LA EXCAVACIÓN, RELLENO Y COMPACTADO CON PISÓN METÁLICO A MANO EN CAPAS NO MAYOR A 15 CMS. DE ESPESOR, UTILIZANDO EL MATERIAL PRODUCTO DE LA EXCAVACIÓN, AGUA PARA SU COMPACTACIÓN, HERRAMIENTA, MANO DE OBRA. MATERIALES, EQUIPO, Y TODO LO NECESARIO, PARA SU ELABORACION.  P.U.O.T. DE ACUERDO A LA NORMA SCT N CTR CAR,'I 02 OI O/OO</t>
  </si>
  <si>
    <t>$</t>
  </si>
  <si>
    <t>(* MONTO CON LETRA *)</t>
  </si>
  <si>
    <t>CATALOGO DE  OBRA</t>
  </si>
  <si>
    <t xml:space="preserve">UNIDAD </t>
  </si>
  <si>
    <t>P. UNITARIO</t>
  </si>
  <si>
    <t>IMPORTE</t>
  </si>
  <si>
    <t>CON NUMERO</t>
  </si>
  <si>
    <t>CON LETRA</t>
  </si>
  <si>
    <t>CONSTRUCCIÓN DE PAVIMENTO CON CONCRETO HIDRÁULICO EN LA CALLE SIN NOMBRE EN LA LOCALIDAD DE SANTA CATARINA YAHUÍO, MUNICIPIO DE SANTIAGO LAXOPA.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</si>
</sst>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44" formatCode="_-&quot;$&quot;* #,##0.00_-;\-&quot;$&quot;* #,##0.00_-;_-&quot;$&quot;* &quot;-&quot;??_-;_-@_-"/>
    <numFmt numFmtId="43" formatCode="_-* #,##0.00_-;\-* #,##0.00_-;_-* &quot;-&quot;??_-;_-@_-"/>
    <numFmt numFmtId="164" formatCode="#,##0.0000"/>
    <numFmt numFmtId="165" formatCode="&quot;$&quot;#,##0.00"/>
    <numFmt numFmtId="166" formatCode="_-[$€-2]* #,##0.00_-;\-[$€-2]* #,##0.00_-;_-[$€-2]* &quot;-&quot;??_-"/>
    <numFmt numFmtId="167" formatCode="0\+000.00"/>
    <numFmt numFmtId="168" formatCode="0.000"/>
    <numFmt numFmtId="172" formatCode="#\+##0.00"/>
    <numFmt numFmtId="173" formatCode="\+\ \ 0.000;\-\ \ 0.000"/>
    <numFmt numFmtId="174" formatCode="0\°"/>
    <numFmt numFmtId="175" formatCode="0\'"/>
    <numFmt numFmtId="176" formatCode="#,##0.00;[Red]#,##0.00"/>
    <numFmt numFmtId="177" formatCode="\+0.00%;\-0.00%"/>
    <numFmt numFmtId="178" formatCode="&quot;+&quot;0.000%;&quot;-&quot;0.000%"/>
    <numFmt numFmtId="179" formatCode="\+0.00&quot;%&quot;;\-0.00&quot;%&quot;"/>
    <numFmt numFmtId="180" formatCode="0.00\&quot;"/>
    <numFmt numFmtId="199" formatCode="&quot;$&quot;#,###.00"/>
  </numFmts>
  <fonts count="22" x14ac:knownFonts="1">
    <font>
      <sz val="11"/>
      <color theme="1"/>
      <name val="Calibri"/>
      <family val="2"/>
      <scheme val="minor"/>
    </font>
    <font>
      <sz val="11"/>
      <color theme="1"/>
      <name val="Calibri"/>
      <family val="2"/>
      <scheme val="minor"/>
    </font>
    <font>
      <sz val="10"/>
      <color indexed="64"/>
      <name val="Arial"/>
      <family val="2"/>
    </font>
    <font>
      <sz val="10"/>
      <name val="Arial"/>
      <family val="2"/>
    </font>
    <font>
      <sz val="10"/>
      <name val="Arial"/>
      <family val="2"/>
    </font>
    <font>
      <b/>
      <sz val="10"/>
      <name val="Arial"/>
      <family val="2"/>
    </font>
    <font>
      <b/>
      <sz val="9"/>
      <name val="Arial"/>
      <family val="2"/>
    </font>
    <font>
      <sz val="8"/>
      <color theme="1"/>
      <name val="Calibri"/>
      <family val="2"/>
      <scheme val="minor"/>
    </font>
    <font>
      <b/>
      <sz val="8"/>
      <name val="Arial"/>
      <family val="2"/>
    </font>
    <font>
      <sz val="8"/>
      <name val="Arial"/>
      <family val="2"/>
    </font>
    <font>
      <sz val="10"/>
      <name val="Arial"/>
      <family val="2"/>
    </font>
    <font>
      <sz val="10"/>
      <name val="Arial"/>
      <family val="2"/>
    </font>
    <font>
      <sz val="10"/>
      <name val="Arial"/>
      <family val="2"/>
    </font>
    <font>
      <sz val="10"/>
      <name val="Arial"/>
      <family val="2"/>
    </font>
    <font>
      <sz val="8"/>
      <color rgb="FFFF0000"/>
      <name val="Montserrat"/>
    </font>
    <font>
      <sz val="8"/>
      <color indexed="64"/>
      <name val="Montserrat"/>
    </font>
    <font>
      <b/>
      <sz val="8"/>
      <color indexed="64"/>
      <name val="Montserrat"/>
    </font>
    <font>
      <sz val="8"/>
      <color theme="1"/>
      <name val="Montserrat"/>
    </font>
    <font>
      <sz val="8"/>
      <name val="Montserrat"/>
    </font>
    <font>
      <b/>
      <sz val="8"/>
      <color theme="1"/>
      <name val="Montserrat"/>
    </font>
    <font>
      <b/>
      <sz val="8"/>
      <name val="Montserrat"/>
    </font>
    <font>
      <b/>
      <sz val="8"/>
      <color indexed="10"/>
      <name val="Montserrat"/>
    </font>
  </fonts>
  <fills count="2">
    <fill>
      <patternFill patternType="none"/>
    </fill>
    <fill>
      <patternFill patternType="gray125"/>
    </fill>
  </fills>
  <borders count="28">
    <border>
      <left/>
      <right/>
      <top/>
      <bottom/>
      <diagonal/>
    </border>
    <border>
      <left style="double">
        <color auto="1"/>
      </left>
      <right/>
      <top/>
      <bottom/>
      <diagonal/>
    </border>
    <border>
      <left/>
      <right style="double">
        <color auto="1"/>
      </right>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right/>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diagonal/>
    </border>
    <border>
      <left/>
      <right style="thin">
        <color indexed="64"/>
      </right>
      <top style="double">
        <color indexed="64"/>
      </top>
      <bottom style="thin">
        <color indexed="64"/>
      </bottom>
      <diagonal/>
    </border>
    <border>
      <left style="thin">
        <color indexed="64"/>
      </left>
      <right style="double">
        <color indexed="64"/>
      </right>
      <top style="double">
        <color indexed="64"/>
      </top>
      <bottom/>
      <diagonal/>
    </border>
    <border>
      <left style="double">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s>
  <cellStyleXfs count="46">
    <xf numFmtId="0" fontId="0" fillId="0" borderId="0"/>
    <xf numFmtId="43" fontId="1" fillId="0" borderId="0" applyFont="0" applyFill="0" applyBorder="0" applyAlignment="0" applyProtection="0"/>
    <xf numFmtId="0" fontId="2" fillId="0" borderId="0"/>
    <xf numFmtId="0" fontId="1" fillId="0" borderId="0"/>
    <xf numFmtId="0" fontId="3" fillId="0" borderId="0"/>
    <xf numFmtId="44" fontId="4" fillId="0" borderId="0" applyFont="0" applyFill="0" applyBorder="0" applyAlignment="0" applyProtection="0"/>
    <xf numFmtId="43" fontId="4" fillId="0" borderId="0" applyFont="0" applyFill="0" applyBorder="0" applyAlignment="0" applyProtection="0"/>
    <xf numFmtId="166" fontId="4" fillId="0" borderId="0" applyFont="0" applyFill="0" applyBorder="0" applyAlignment="0" applyProtection="0"/>
    <xf numFmtId="0" fontId="5" fillId="0" borderId="0"/>
    <xf numFmtId="0" fontId="6" fillId="0" borderId="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4" fillId="0" borderId="0"/>
    <xf numFmtId="0" fontId="4" fillId="0" borderId="0"/>
    <xf numFmtId="0" fontId="7"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172" fontId="8" fillId="0" borderId="0" applyNumberFormat="0" applyFont="0" applyAlignment="0">
      <alignment horizontal="left"/>
    </xf>
    <xf numFmtId="2" fontId="4" fillId="0" borderId="0"/>
    <xf numFmtId="168" fontId="4" fillId="0" borderId="0"/>
    <xf numFmtId="173" fontId="9" fillId="0" borderId="0"/>
    <xf numFmtId="167" fontId="5" fillId="0" borderId="0">
      <alignment horizontal="center"/>
    </xf>
    <xf numFmtId="174" fontId="4" fillId="0" borderId="0"/>
    <xf numFmtId="175" fontId="4" fillId="0" borderId="0"/>
    <xf numFmtId="176" fontId="4" fillId="0" borderId="0"/>
    <xf numFmtId="177" fontId="4" fillId="0" borderId="0"/>
    <xf numFmtId="178" fontId="9" fillId="0" borderId="0"/>
    <xf numFmtId="179" fontId="4" fillId="0" borderId="0"/>
    <xf numFmtId="180" fontId="4" fillId="0" borderId="0"/>
    <xf numFmtId="0" fontId="10" fillId="0" borderId="0"/>
    <xf numFmtId="44" fontId="3" fillId="0" borderId="0" applyFont="0" applyFill="0" applyBorder="0" applyAlignment="0" applyProtection="0"/>
    <xf numFmtId="43" fontId="3" fillId="0" borderId="0" applyFont="0" applyFill="0" applyBorder="0" applyAlignment="0" applyProtection="0"/>
    <xf numFmtId="9" fontId="3" fillId="0" borderId="0" applyFont="0" applyFill="0" applyBorder="0" applyAlignment="0" applyProtection="0"/>
    <xf numFmtId="0" fontId="11" fillId="0" borderId="0"/>
    <xf numFmtId="0" fontId="12" fillId="0" borderId="0"/>
    <xf numFmtId="0" fontId="3" fillId="0" borderId="0"/>
    <xf numFmtId="0" fontId="3" fillId="0" borderId="0"/>
    <xf numFmtId="43" fontId="3" fillId="0" borderId="0" applyFill="0" applyBorder="0" applyAlignment="0" applyProtection="0"/>
    <xf numFmtId="0" fontId="13" fillId="0" borderId="0"/>
    <xf numFmtId="0" fontId="3" fillId="0" borderId="0"/>
  </cellStyleXfs>
  <cellXfs count="92">
    <xf numFmtId="0" fontId="0" fillId="0" borderId="0" xfId="0"/>
    <xf numFmtId="43" fontId="15" fillId="0" borderId="0" xfId="1" applyFont="1" applyFill="1" applyBorder="1" applyAlignment="1">
      <alignment horizontal="right" vertical="top"/>
    </xf>
    <xf numFmtId="43" fontId="16" fillId="0" borderId="0" xfId="1" applyFont="1" applyFill="1" applyBorder="1" applyAlignment="1">
      <alignment horizontal="right" vertical="center"/>
    </xf>
    <xf numFmtId="0" fontId="16" fillId="0" borderId="0" xfId="0" applyFont="1" applyBorder="1" applyAlignment="1">
      <alignment horizontal="justify" vertical="center" wrapText="1"/>
    </xf>
    <xf numFmtId="0" fontId="16" fillId="0" borderId="0" xfId="0" applyFont="1" applyBorder="1" applyAlignment="1">
      <alignment vertical="center"/>
    </xf>
    <xf numFmtId="164" fontId="16" fillId="0" borderId="0" xfId="0" applyNumberFormat="1" applyFont="1" applyBorder="1" applyAlignment="1">
      <alignment horizontal="right" vertical="center"/>
    </xf>
    <xf numFmtId="165" fontId="16" fillId="0" borderId="0" xfId="0" applyNumberFormat="1" applyFont="1" applyBorder="1" applyAlignment="1">
      <alignment horizontal="right" vertical="center"/>
    </xf>
    <xf numFmtId="43" fontId="14" fillId="0" borderId="0" xfId="1" applyFont="1" applyFill="1" applyBorder="1" applyAlignment="1">
      <alignment vertical="top"/>
    </xf>
    <xf numFmtId="0" fontId="17" fillId="0" borderId="0" xfId="0" applyFont="1" applyBorder="1" applyAlignment="1">
      <alignment vertical="center"/>
    </xf>
    <xf numFmtId="49" fontId="15" fillId="0" borderId="0" xfId="0" applyNumberFormat="1" applyFont="1" applyBorder="1" applyAlignment="1">
      <alignment horizontal="center" vertical="top"/>
    </xf>
    <xf numFmtId="0" fontId="15" fillId="0" borderId="0" xfId="0" applyFont="1" applyBorder="1" applyAlignment="1">
      <alignment horizontal="justify" vertical="top" wrapText="1"/>
    </xf>
    <xf numFmtId="0" fontId="15" fillId="0" borderId="0" xfId="0" applyFont="1" applyBorder="1" applyAlignment="1">
      <alignment horizontal="center" vertical="top"/>
    </xf>
    <xf numFmtId="0" fontId="17" fillId="0" borderId="0" xfId="0" applyFont="1" applyBorder="1"/>
    <xf numFmtId="0" fontId="17" fillId="0" borderId="0" xfId="0" applyFont="1" applyBorder="1" applyAlignment="1">
      <alignment horizontal="center" vertical="top"/>
    </xf>
    <xf numFmtId="0" fontId="18" fillId="0" borderId="0" xfId="0" applyFont="1" applyBorder="1" applyAlignment="1">
      <alignment horizontal="center" vertical="top"/>
    </xf>
    <xf numFmtId="0" fontId="16" fillId="0" borderId="0" xfId="0" applyFont="1" applyBorder="1" applyAlignment="1">
      <alignment horizontal="right" vertical="center" wrapText="1"/>
    </xf>
    <xf numFmtId="0" fontId="18" fillId="0" borderId="0" xfId="0" applyFont="1" applyBorder="1" applyAlignment="1">
      <alignment horizontal="justify" vertical="top" wrapText="1"/>
    </xf>
    <xf numFmtId="49" fontId="16" fillId="0" borderId="0" xfId="0" applyNumberFormat="1" applyFont="1" applyBorder="1" applyAlignment="1">
      <alignment horizontal="center" vertical="top"/>
    </xf>
    <xf numFmtId="0" fontId="20" fillId="0" borderId="0" xfId="0" applyFont="1" applyBorder="1" applyAlignment="1">
      <alignment horizontal="right" vertical="top"/>
    </xf>
    <xf numFmtId="0" fontId="19" fillId="0" borderId="0" xfId="0" applyFont="1" applyBorder="1" applyAlignment="1">
      <alignment horizontal="center"/>
    </xf>
    <xf numFmtId="0" fontId="19" fillId="0" borderId="0" xfId="0" applyFont="1" applyBorder="1"/>
    <xf numFmtId="0" fontId="21" fillId="0" borderId="0" xfId="45" applyFont="1" applyAlignment="1">
      <alignment horizontal="centerContinuous" vertical="center" wrapText="1"/>
    </xf>
    <xf numFmtId="0" fontId="18" fillId="0" borderId="0" xfId="0" applyFont="1" applyAlignment="1">
      <alignment horizontal="right" vertical="center"/>
    </xf>
    <xf numFmtId="0" fontId="15" fillId="0" borderId="0" xfId="0" applyFont="1" applyAlignment="1">
      <alignment vertical="center"/>
    </xf>
    <xf numFmtId="0" fontId="21" fillId="0" borderId="0" xfId="45" applyFont="1" applyAlignment="1">
      <alignment horizontal="center" vertical="center" wrapText="1"/>
    </xf>
    <xf numFmtId="0" fontId="18" fillId="0" borderId="7" xfId="45" applyFont="1" applyBorder="1" applyAlignment="1">
      <alignment vertical="center" wrapText="1"/>
    </xf>
    <xf numFmtId="0" fontId="14" fillId="0" borderId="0" xfId="0" applyFont="1" applyAlignment="1">
      <alignment vertical="center"/>
    </xf>
    <xf numFmtId="0" fontId="18" fillId="0" borderId="11" xfId="45" applyFont="1" applyBorder="1" applyAlignment="1">
      <alignment vertical="center" wrapText="1"/>
    </xf>
    <xf numFmtId="0" fontId="18" fillId="0" borderId="15" xfId="45" applyFont="1" applyBorder="1" applyAlignment="1">
      <alignment vertical="center" wrapText="1"/>
    </xf>
    <xf numFmtId="0" fontId="18" fillId="0" borderId="16" xfId="45" applyFont="1" applyBorder="1" applyAlignment="1">
      <alignment vertical="center" wrapText="1"/>
    </xf>
    <xf numFmtId="0" fontId="18" fillId="0" borderId="17" xfId="45" applyFont="1" applyBorder="1" applyAlignment="1">
      <alignment vertical="center" wrapText="1"/>
    </xf>
    <xf numFmtId="165" fontId="17" fillId="0" borderId="0" xfId="0" applyNumberFormat="1" applyFont="1" applyBorder="1" applyAlignment="1">
      <alignment vertical="top"/>
    </xf>
    <xf numFmtId="165" fontId="19" fillId="0" borderId="0" xfId="0" applyNumberFormat="1" applyFont="1" applyBorder="1" applyAlignment="1">
      <alignment vertical="top"/>
    </xf>
    <xf numFmtId="165" fontId="16" fillId="0" borderId="0" xfId="1" applyNumberFormat="1" applyFont="1" applyFill="1" applyBorder="1" applyAlignment="1">
      <alignment horizontal="right" vertical="center"/>
    </xf>
    <xf numFmtId="165" fontId="18" fillId="0" borderId="0" xfId="0" applyNumberFormat="1" applyFont="1" applyBorder="1" applyAlignment="1">
      <alignment vertical="top"/>
    </xf>
    <xf numFmtId="165" fontId="20" fillId="0" borderId="0" xfId="0" applyNumberFormat="1" applyFont="1" applyBorder="1" applyAlignment="1">
      <alignment vertical="top"/>
    </xf>
    <xf numFmtId="165" fontId="15" fillId="0" borderId="0" xfId="1" applyNumberFormat="1" applyFont="1" applyFill="1" applyBorder="1" applyAlignment="1">
      <alignment horizontal="right" vertical="top"/>
    </xf>
    <xf numFmtId="165" fontId="20" fillId="0" borderId="0" xfId="1" applyNumberFormat="1" applyFont="1" applyFill="1" applyBorder="1" applyAlignment="1">
      <alignment horizontal="right" vertical="top"/>
    </xf>
    <xf numFmtId="165" fontId="19" fillId="0" borderId="0" xfId="1" applyNumberFormat="1" applyFont="1" applyFill="1" applyBorder="1" applyAlignment="1"/>
    <xf numFmtId="165" fontId="17" fillId="0" borderId="0" xfId="0" applyNumberFormat="1" applyFont="1" applyBorder="1" applyAlignment="1">
      <alignment horizontal="center" vertical="top"/>
    </xf>
    <xf numFmtId="2" fontId="17" fillId="0" borderId="0" xfId="0" applyNumberFormat="1" applyFont="1" applyBorder="1" applyAlignment="1">
      <alignment horizontal="center" vertical="top"/>
    </xf>
    <xf numFmtId="0" fontId="16" fillId="0" borderId="0" xfId="0" applyFont="1" applyBorder="1" applyAlignment="1">
      <alignment horizontal="center" vertical="center"/>
    </xf>
    <xf numFmtId="165" fontId="16" fillId="0" borderId="0" xfId="1" applyNumberFormat="1" applyFont="1" applyFill="1" applyBorder="1" applyAlignment="1">
      <alignment horizontal="center" vertical="center"/>
    </xf>
    <xf numFmtId="165" fontId="16" fillId="0" borderId="0" xfId="0" applyNumberFormat="1" applyFont="1" applyBorder="1" applyAlignment="1">
      <alignment horizontal="center" vertical="center"/>
    </xf>
    <xf numFmtId="165" fontId="18" fillId="0" borderId="0" xfId="0" applyNumberFormat="1" applyFont="1" applyBorder="1" applyAlignment="1">
      <alignment horizontal="center" vertical="top"/>
    </xf>
    <xf numFmtId="49" fontId="16" fillId="0" borderId="0" xfId="0" applyNumberFormat="1" applyFont="1" applyBorder="1" applyAlignment="1">
      <alignment horizontal="center" vertical="center" wrapText="1"/>
    </xf>
    <xf numFmtId="49" fontId="15" fillId="0" borderId="0" xfId="0" applyNumberFormat="1" applyFont="1" applyBorder="1" applyAlignment="1">
      <alignment horizontal="center" vertical="top" wrapText="1"/>
    </xf>
    <xf numFmtId="49" fontId="16" fillId="0" borderId="0" xfId="0" applyNumberFormat="1" applyFont="1" applyBorder="1" applyAlignment="1">
      <alignment horizontal="center" vertical="top" wrapText="1"/>
    </xf>
    <xf numFmtId="165" fontId="16" fillId="0" borderId="0" xfId="1" applyNumberFormat="1" applyFont="1" applyFill="1" applyBorder="1" applyAlignment="1">
      <alignment vertical="top"/>
    </xf>
    <xf numFmtId="165" fontId="19" fillId="0" borderId="0" xfId="0" applyNumberFormat="1" applyFont="1" applyBorder="1" applyAlignment="1"/>
    <xf numFmtId="0" fontId="18" fillId="0" borderId="0" xfId="0" applyFont="1" applyBorder="1" applyAlignment="1">
      <alignment vertical="center" wrapText="1"/>
    </xf>
    <xf numFmtId="0" fontId="20" fillId="0" borderId="0" xfId="0" applyFont="1" applyBorder="1" applyAlignment="1">
      <alignment vertical="center"/>
    </xf>
    <xf numFmtId="199" fontId="20" fillId="0" borderId="0" xfId="0" applyNumberFormat="1" applyFont="1"/>
    <xf numFmtId="165" fontId="19" fillId="0" borderId="13" xfId="1" applyNumberFormat="1" applyFont="1" applyFill="1" applyBorder="1" applyAlignment="1"/>
    <xf numFmtId="2" fontId="15" fillId="0" borderId="0" xfId="1" applyNumberFormat="1" applyFont="1" applyFill="1" applyBorder="1" applyAlignment="1">
      <alignment horizontal="center" vertical="top"/>
    </xf>
    <xf numFmtId="2" fontId="16" fillId="0" borderId="0" xfId="0" applyNumberFormat="1" applyFont="1" applyBorder="1" applyAlignment="1">
      <alignment horizontal="center" vertical="center"/>
    </xf>
    <xf numFmtId="2" fontId="18" fillId="0" borderId="0" xfId="0" applyNumberFormat="1" applyFont="1" applyBorder="1" applyAlignment="1">
      <alignment horizontal="center" vertical="top"/>
    </xf>
    <xf numFmtId="165" fontId="19" fillId="0" borderId="0" xfId="0" applyNumberFormat="1" applyFont="1" applyBorder="1" applyAlignment="1">
      <alignment horizontal="right" vertical="center"/>
    </xf>
    <xf numFmtId="165" fontId="19" fillId="0" borderId="13" xfId="0" applyNumberFormat="1" applyFont="1" applyBorder="1"/>
    <xf numFmtId="165" fontId="19" fillId="0" borderId="6" xfId="0" applyNumberFormat="1" applyFont="1" applyBorder="1" applyAlignment="1">
      <alignment horizontal="left" vertical="center"/>
    </xf>
    <xf numFmtId="0" fontId="15" fillId="0" borderId="0" xfId="0" applyFont="1"/>
    <xf numFmtId="0" fontId="20" fillId="0" borderId="21" xfId="0" applyFont="1" applyBorder="1" applyAlignment="1">
      <alignment horizontal="centerContinuous" vertical="center"/>
    </xf>
    <xf numFmtId="0" fontId="20" fillId="0" borderId="22" xfId="0" applyFont="1" applyBorder="1" applyAlignment="1">
      <alignment horizontal="centerContinuous" vertical="center"/>
    </xf>
    <xf numFmtId="0" fontId="20" fillId="0" borderId="8" xfId="0" applyFont="1" applyBorder="1" applyAlignment="1">
      <alignment horizontal="centerContinuous" vertical="center"/>
    </xf>
    <xf numFmtId="0" fontId="20" fillId="0" borderId="23" xfId="0" applyFont="1" applyBorder="1" applyAlignment="1">
      <alignment horizontal="centerContinuous" vertical="center"/>
    </xf>
    <xf numFmtId="0" fontId="20" fillId="0" borderId="24" xfId="0" applyFont="1" applyBorder="1" applyAlignment="1">
      <alignment horizontal="centerContinuous" vertical="center"/>
    </xf>
    <xf numFmtId="0" fontId="16" fillId="0" borderId="0" xfId="0" applyFont="1"/>
    <xf numFmtId="0" fontId="20" fillId="0" borderId="25" xfId="0" applyFont="1" applyBorder="1" applyAlignment="1">
      <alignment horizontal="centerContinuous" vertical="center"/>
    </xf>
    <xf numFmtId="0" fontId="20" fillId="0" borderId="26" xfId="0" applyFont="1" applyBorder="1" applyAlignment="1">
      <alignment horizontal="centerContinuous" vertical="center"/>
    </xf>
    <xf numFmtId="164" fontId="20" fillId="0" borderId="17" xfId="0" applyNumberFormat="1" applyFont="1" applyBorder="1" applyAlignment="1">
      <alignment horizontal="center" vertical="center"/>
    </xf>
    <xf numFmtId="165" fontId="20" fillId="0" borderId="17" xfId="0" applyNumberFormat="1" applyFont="1" applyBorder="1" applyAlignment="1">
      <alignment horizontal="center" vertical="center"/>
    </xf>
    <xf numFmtId="0" fontId="20" fillId="0" borderId="27" xfId="0" applyFont="1" applyBorder="1" applyAlignment="1">
      <alignment horizontal="centerContinuous" vertical="center"/>
    </xf>
    <xf numFmtId="0" fontId="18" fillId="0" borderId="12" xfId="45" applyFont="1" applyBorder="1" applyAlignment="1">
      <alignment vertical="center" wrapText="1"/>
    </xf>
    <xf numFmtId="0" fontId="18" fillId="0" borderId="13" xfId="45" applyFont="1" applyBorder="1" applyAlignment="1">
      <alignment vertical="center" wrapText="1"/>
    </xf>
    <xf numFmtId="0" fontId="18" fillId="0" borderId="14" xfId="45" applyFont="1" applyBorder="1" applyAlignment="1">
      <alignment vertical="center" wrapText="1"/>
    </xf>
    <xf numFmtId="0" fontId="18" fillId="0" borderId="12" xfId="45" applyFont="1" applyBorder="1" applyAlignment="1">
      <alignment horizontal="left" vertical="center" wrapText="1"/>
    </xf>
    <xf numFmtId="0" fontId="18" fillId="0" borderId="13" xfId="45" applyFont="1" applyBorder="1" applyAlignment="1">
      <alignment horizontal="left" vertical="center" wrapText="1"/>
    </xf>
    <xf numFmtId="0" fontId="18" fillId="0" borderId="14" xfId="45" applyFont="1" applyBorder="1" applyAlignment="1">
      <alignment horizontal="left" vertical="center" wrapText="1"/>
    </xf>
    <xf numFmtId="0" fontId="18" fillId="0" borderId="18" xfId="45" applyFont="1" applyBorder="1" applyAlignment="1">
      <alignment horizontal="left" vertical="center" wrapText="1"/>
    </xf>
    <xf numFmtId="0" fontId="18" fillId="0" borderId="19" xfId="45" applyFont="1" applyBorder="1" applyAlignment="1">
      <alignment horizontal="left" vertical="center" wrapText="1"/>
    </xf>
    <xf numFmtId="0" fontId="18" fillId="0" borderId="20" xfId="45" applyFont="1" applyBorder="1" applyAlignment="1">
      <alignment horizontal="left" vertical="center" wrapText="1"/>
    </xf>
    <xf numFmtId="0" fontId="20" fillId="0" borderId="3" xfId="0" applyFont="1" applyBorder="1" applyAlignment="1">
      <alignment horizontal="center" vertical="center"/>
    </xf>
    <xf numFmtId="0" fontId="20" fillId="0" borderId="4" xfId="0" applyFont="1" applyBorder="1" applyAlignment="1">
      <alignment horizontal="center" vertical="center"/>
    </xf>
    <xf numFmtId="0" fontId="20" fillId="0" borderId="5" xfId="0" applyFont="1" applyBorder="1" applyAlignment="1">
      <alignment horizontal="center" vertical="center"/>
    </xf>
    <xf numFmtId="0" fontId="20" fillId="0" borderId="0" xfId="45" applyFont="1" applyAlignment="1">
      <alignment horizontal="center" vertical="center" wrapText="1"/>
    </xf>
    <xf numFmtId="0" fontId="20" fillId="0" borderId="4" xfId="45" applyFont="1" applyBorder="1" applyAlignment="1">
      <alignment horizontal="center" vertical="top" wrapText="1"/>
    </xf>
    <xf numFmtId="0" fontId="18" fillId="0" borderId="8" xfId="45" applyFont="1" applyBorder="1" applyAlignment="1">
      <alignment vertical="center" wrapText="1"/>
    </xf>
    <xf numFmtId="0" fontId="18" fillId="0" borderId="9" xfId="45" applyFont="1" applyBorder="1" applyAlignment="1">
      <alignment vertical="center" wrapText="1"/>
    </xf>
    <xf numFmtId="0" fontId="18" fillId="0" borderId="10" xfId="45" applyFont="1" applyBorder="1" applyAlignment="1">
      <alignment vertical="center" wrapText="1"/>
    </xf>
    <xf numFmtId="0" fontId="20" fillId="0" borderId="1" xfId="0" applyFont="1" applyBorder="1" applyAlignment="1">
      <alignment horizontal="center" vertical="center"/>
    </xf>
    <xf numFmtId="0" fontId="20" fillId="0" borderId="0" xfId="0" applyFont="1" applyAlignment="1">
      <alignment horizontal="center" vertical="center"/>
    </xf>
    <xf numFmtId="0" fontId="20" fillId="0" borderId="2" xfId="0" applyFont="1" applyBorder="1" applyAlignment="1">
      <alignment horizontal="center" vertical="center"/>
    </xf>
  </cellXfs>
  <cellStyles count="46">
    <cellStyle name="BANCOS" xfId="23" xr:uid="{00000000-0005-0000-0000-000000000000}"/>
    <cellStyle name="DISTANCIA" xfId="24" xr:uid="{00000000-0005-0000-0000-000001000000}"/>
    <cellStyle name="ELEVACION" xfId="25" xr:uid="{00000000-0005-0000-0000-000002000000}"/>
    <cellStyle name="ESPESORES" xfId="26" xr:uid="{00000000-0005-0000-0000-000003000000}"/>
    <cellStyle name="ESTACION" xfId="27" xr:uid="{00000000-0005-0000-0000-000004000000}"/>
    <cellStyle name="Euro" xfId="7" xr:uid="{00000000-0005-0000-0000-000005000000}"/>
    <cellStyle name="GRADOS" xfId="28" xr:uid="{00000000-0005-0000-0000-000006000000}"/>
    <cellStyle name="Millares" xfId="1" builtinId="3"/>
    <cellStyle name="Millares 2" xfId="2" xr:uid="{00000000-0005-0000-0000-000009000000}"/>
    <cellStyle name="Millares 2 2" xfId="8" xr:uid="{00000000-0005-0000-0000-00000A000000}"/>
    <cellStyle name="Millares 2 3" xfId="9" xr:uid="{00000000-0005-0000-0000-00000B000000}"/>
    <cellStyle name="Millares 2 4" xfId="10" xr:uid="{00000000-0005-0000-0000-00000C000000}"/>
    <cellStyle name="Millares 2 4 2" xfId="43" xr:uid="{00000000-0005-0000-0000-00000D000000}"/>
    <cellStyle name="Millares 3" xfId="11" xr:uid="{00000000-0005-0000-0000-00000E000000}"/>
    <cellStyle name="Millares 4" xfId="12" xr:uid="{00000000-0005-0000-0000-00000F000000}"/>
    <cellStyle name="Millares 5" xfId="6" xr:uid="{00000000-0005-0000-0000-000010000000}"/>
    <cellStyle name="Millares 6" xfId="37" xr:uid="{00000000-0005-0000-0000-000011000000}"/>
    <cellStyle name="MINUTOS" xfId="29" xr:uid="{00000000-0005-0000-0000-000012000000}"/>
    <cellStyle name="Moneda 2" xfId="5" xr:uid="{00000000-0005-0000-0000-000014000000}"/>
    <cellStyle name="Moneda 3" xfId="36" xr:uid="{00000000-0005-0000-0000-000015000000}"/>
    <cellStyle name="Normal" xfId="0" builtinId="0"/>
    <cellStyle name="Normal 10" xfId="13" xr:uid="{00000000-0005-0000-0000-000017000000}"/>
    <cellStyle name="Normal 11" xfId="40" xr:uid="{00000000-0005-0000-0000-000018000000}"/>
    <cellStyle name="Normal 12" xfId="42" xr:uid="{00000000-0005-0000-0000-000019000000}"/>
    <cellStyle name="Normal 13" xfId="14" xr:uid="{00000000-0005-0000-0000-00001A000000}"/>
    <cellStyle name="Normal 14" xfId="44" xr:uid="{00000000-0005-0000-0000-00001B000000}"/>
    <cellStyle name="Normal 2" xfId="3" xr:uid="{00000000-0005-0000-0000-00001C000000}"/>
    <cellStyle name="Normal 2 2" xfId="15" xr:uid="{00000000-0005-0000-0000-00001D000000}"/>
    <cellStyle name="Normal 2 2 2" xfId="45" xr:uid="{112A667B-E563-45AD-904C-6313D367A276}"/>
    <cellStyle name="Normal 2 3" xfId="22" xr:uid="{00000000-0005-0000-0000-00001E000000}"/>
    <cellStyle name="Normal 3" xfId="4" xr:uid="{00000000-0005-0000-0000-00001F000000}"/>
    <cellStyle name="Normal 4" xfId="16" xr:uid="{00000000-0005-0000-0000-000020000000}"/>
    <cellStyle name="Normal 4 2" xfId="17" xr:uid="{00000000-0005-0000-0000-000021000000}"/>
    <cellStyle name="Normal 4 2 2" xfId="18" xr:uid="{00000000-0005-0000-0000-000022000000}"/>
    <cellStyle name="Normal 5" xfId="19" xr:uid="{00000000-0005-0000-0000-000023000000}"/>
    <cellStyle name="Normal 5 2" xfId="41" xr:uid="{00000000-0005-0000-0000-000024000000}"/>
    <cellStyle name="Normal 6" xfId="20" xr:uid="{00000000-0005-0000-0000-000025000000}"/>
    <cellStyle name="Normal 7" xfId="35" xr:uid="{00000000-0005-0000-0000-000026000000}"/>
    <cellStyle name="Normal 8" xfId="21" xr:uid="{00000000-0005-0000-0000-000027000000}"/>
    <cellStyle name="Normal 9" xfId="39" xr:uid="{00000000-0005-0000-0000-000028000000}"/>
    <cellStyle name="offset" xfId="30" xr:uid="{00000000-0005-0000-0000-000029000000}"/>
    <cellStyle name="PEND" xfId="31" xr:uid="{00000000-0005-0000-0000-00002A000000}"/>
    <cellStyle name="PENDIENTE" xfId="32" xr:uid="{00000000-0005-0000-0000-00002B000000}"/>
    <cellStyle name="PERCEN" xfId="33" xr:uid="{00000000-0005-0000-0000-00002C000000}"/>
    <cellStyle name="Porcentaje 2" xfId="38" xr:uid="{00000000-0005-0000-0000-00002E000000}"/>
    <cellStyle name="SEGUNDOS" xfId="34" xr:uid="{00000000-0005-0000-0000-00002F000000}"/>
  </cellStyles>
  <dxfs count="0"/>
  <tableStyles count="0" defaultTableStyle="TableStyleMedium2" defaultPivotStyle="PivotStyleLight16"/>
  <colors>
    <mruColors>
      <color rgb="FFCC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calcChain" Target="calcChain.xml"/><Relationship Id="rId5" Type="http://schemas.openxmlformats.org/officeDocument/2006/relationships/externalLink" Target="externalLinks/externalLink4.xml"/><Relationship Id="rId10" Type="http://schemas.openxmlformats.org/officeDocument/2006/relationships/sharedStrings" Target="sharedStrings.xml"/><Relationship Id="rId4" Type="http://schemas.openxmlformats.org/officeDocument/2006/relationships/externalLink" Target="externalLinks/externalLink3.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1266825</xdr:colOff>
      <xdr:row>0</xdr:row>
      <xdr:rowOff>47625</xdr:rowOff>
    </xdr:from>
    <xdr:ext cx="4568755" cy="447674"/>
    <xdr:pic>
      <xdr:nvPicPr>
        <xdr:cNvPr id="2" name="Imagen 1">
          <a:extLst>
            <a:ext uri="{FF2B5EF4-FFF2-40B4-BE49-F238E27FC236}">
              <a16:creationId xmlns:a16="http://schemas.microsoft.com/office/drawing/2014/main" id="{B55E0CE3-C526-47A1-802E-16D22B30D46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52650" y="47625"/>
          <a:ext cx="4568755" cy="4476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NACHO\compartir\Users\Armando\Downloads\SOBREELEVACION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NACHO\compartir\Users\Armando\Downloads\Pc20\LA%20REFORMA\Robertito\NO%20TOCAR\DATOS%20DE%20CONSTRUCCI&#211;N.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NACHO\compartir\HEGA_JEVS_2005\xoxo\PAVIMENTO\presupuesto_pavimento.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NACHO\compartir\Users\Armando\Downloads\FALLAS%2011%20Y%2012.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NACHO\compartir\Users\Armando\Downloads\PROY_talea.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NACHO\compartir\Users\Armando\Downloads\Pc20\LA%20REFORMA\RoberTIN\LA%20REFORMA\30-33.12\DE%20ORIGEN\REFORMA30-33,25-03-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BASE"/>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OS"/>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UPUESTO"/>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RAZO"/>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MAZ_AD"/>
      <sheetName val="PEND_AD"/>
      <sheetName val="SobMAZ_AD"/>
    </sheetNames>
    <sheetDataSet>
      <sheetData sheetId="0" refreshError="1"/>
      <sheetData sheetId="1" refreshError="1"/>
      <sheetData sheetId="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VAS HOR"/>
    </sheetNames>
    <sheetDataSet>
      <sheetData sheetId="0"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819104-FEA4-45DF-A6FA-B0D2A4054694}">
  <sheetPr>
    <tabColor rgb="FFFF0000"/>
    <pageSetUpPr fitToPage="1"/>
  </sheetPr>
  <dimension ref="A1:H71"/>
  <sheetViews>
    <sheetView showGridLines="0" tabSelected="1" view="pageBreakPreview" zoomScaleNormal="100" zoomScaleSheetLayoutView="100" workbookViewId="0">
      <selection activeCell="G24" sqref="G24"/>
    </sheetView>
  </sheetViews>
  <sheetFormatPr baseColWidth="10" defaultColWidth="9.140625" defaultRowHeight="12.75" customHeight="1" x14ac:dyDescent="0.25"/>
  <cols>
    <col min="1" max="1" width="13.28515625" style="12" customWidth="1"/>
    <col min="2" max="2" width="69.42578125" style="12" customWidth="1"/>
    <col min="3" max="3" width="10.28515625" style="12" bestFit="1" customWidth="1"/>
    <col min="4" max="4" width="9.85546875" style="12" bestFit="1" customWidth="1"/>
    <col min="5" max="5" width="12.7109375" style="12" bestFit="1" customWidth="1"/>
    <col min="6" max="6" width="10.42578125" style="12" bestFit="1" customWidth="1"/>
    <col min="7" max="7" width="8.7109375" style="12" bestFit="1" customWidth="1"/>
    <col min="8" max="8" width="9.140625" style="7"/>
    <col min="9" max="16384" width="9.140625" style="12"/>
  </cols>
  <sheetData>
    <row r="1" spans="1:7" s="23" customFormat="1" x14ac:dyDescent="0.25">
      <c r="A1" s="21"/>
      <c r="B1" s="21"/>
      <c r="C1" s="21"/>
      <c r="D1" s="21"/>
      <c r="E1" s="21"/>
      <c r="F1" s="21"/>
      <c r="G1" s="22"/>
    </row>
    <row r="2" spans="1:7" s="23" customFormat="1" x14ac:dyDescent="0.25">
      <c r="A2" s="24"/>
      <c r="B2" s="24"/>
      <c r="C2" s="24"/>
      <c r="D2" s="24"/>
      <c r="E2" s="24"/>
      <c r="F2" s="24"/>
      <c r="G2" s="22"/>
    </row>
    <row r="3" spans="1:7" s="23" customFormat="1" x14ac:dyDescent="0.25">
      <c r="A3" s="24"/>
      <c r="B3" s="24"/>
      <c r="C3" s="24"/>
      <c r="D3" s="24"/>
      <c r="E3" s="24"/>
      <c r="F3" s="24"/>
      <c r="G3" s="22"/>
    </row>
    <row r="4" spans="1:7" s="23" customFormat="1" x14ac:dyDescent="0.25">
      <c r="A4" s="84" t="s">
        <v>37</v>
      </c>
      <c r="B4" s="84"/>
      <c r="C4" s="84"/>
      <c r="D4" s="84"/>
      <c r="E4" s="84"/>
      <c r="F4" s="84"/>
      <c r="G4" s="84"/>
    </row>
    <row r="5" spans="1:7" s="23" customFormat="1" x14ac:dyDescent="0.25">
      <c r="A5" s="84" t="s">
        <v>38</v>
      </c>
      <c r="B5" s="84"/>
      <c r="C5" s="84"/>
      <c r="D5" s="84"/>
      <c r="E5" s="84"/>
      <c r="F5" s="84"/>
      <c r="G5" s="84"/>
    </row>
    <row r="6" spans="1:7" s="23" customFormat="1" ht="25.5" customHeight="1" thickBot="1" x14ac:dyDescent="0.3">
      <c r="A6" s="85" t="s">
        <v>39</v>
      </c>
      <c r="B6" s="85"/>
      <c r="C6" s="85"/>
      <c r="D6" s="85"/>
      <c r="E6" s="85"/>
      <c r="F6" s="85"/>
      <c r="G6" s="85"/>
    </row>
    <row r="7" spans="1:7" s="26" customFormat="1" ht="13.5" thickTop="1" x14ac:dyDescent="0.25">
      <c r="A7" s="25" t="s">
        <v>40</v>
      </c>
      <c r="B7" s="86" t="s">
        <v>41</v>
      </c>
      <c r="C7" s="87"/>
      <c r="D7" s="87"/>
      <c r="E7" s="87"/>
      <c r="F7" s="87"/>
      <c r="G7" s="88"/>
    </row>
    <row r="8" spans="1:7" s="26" customFormat="1" ht="18" customHeight="1" x14ac:dyDescent="0.25">
      <c r="A8" s="27" t="s">
        <v>42</v>
      </c>
      <c r="B8" s="72" t="s">
        <v>49</v>
      </c>
      <c r="C8" s="73"/>
      <c r="D8" s="73"/>
      <c r="E8" s="73"/>
      <c r="F8" s="73"/>
      <c r="G8" s="74"/>
    </row>
    <row r="9" spans="1:7" s="23" customFormat="1" ht="43.5" customHeight="1" x14ac:dyDescent="0.25">
      <c r="A9" s="27" t="s">
        <v>43</v>
      </c>
      <c r="B9" s="72" t="s">
        <v>88</v>
      </c>
      <c r="C9" s="73"/>
      <c r="D9" s="73"/>
      <c r="E9" s="73"/>
      <c r="F9" s="73"/>
      <c r="G9" s="74"/>
    </row>
    <row r="10" spans="1:7" s="23" customFormat="1" ht="18" customHeight="1" x14ac:dyDescent="0.25">
      <c r="A10" s="27" t="s">
        <v>44</v>
      </c>
      <c r="B10" s="28" t="s">
        <v>56</v>
      </c>
      <c r="C10" s="28" t="s">
        <v>45</v>
      </c>
      <c r="D10" s="75" t="s">
        <v>57</v>
      </c>
      <c r="E10" s="76"/>
      <c r="F10" s="76"/>
      <c r="G10" s="77"/>
    </row>
    <row r="11" spans="1:7" s="23" customFormat="1" ht="18" customHeight="1" thickBot="1" x14ac:dyDescent="0.3">
      <c r="A11" s="29" t="s">
        <v>46</v>
      </c>
      <c r="B11" s="30" t="s">
        <v>58</v>
      </c>
      <c r="C11" s="30" t="s">
        <v>47</v>
      </c>
      <c r="D11" s="78" t="s">
        <v>48</v>
      </c>
      <c r="E11" s="79"/>
      <c r="F11" s="79"/>
      <c r="G11" s="80"/>
    </row>
    <row r="12" spans="1:7" s="60" customFormat="1" ht="12.75" customHeight="1" thickTop="1" x14ac:dyDescent="0.25">
      <c r="A12" s="89" t="s">
        <v>82</v>
      </c>
      <c r="B12" s="90"/>
      <c r="C12" s="90"/>
      <c r="D12" s="90"/>
      <c r="E12" s="90"/>
      <c r="F12" s="90"/>
      <c r="G12" s="91"/>
    </row>
    <row r="13" spans="1:7" s="60" customFormat="1" ht="12.75" customHeight="1" thickBot="1" x14ac:dyDescent="0.3">
      <c r="A13" s="81"/>
      <c r="B13" s="82"/>
      <c r="C13" s="82"/>
      <c r="D13" s="82"/>
      <c r="E13" s="82"/>
      <c r="F13" s="82"/>
      <c r="G13" s="83"/>
    </row>
    <row r="14" spans="1:7" s="66" customFormat="1" ht="12.75" customHeight="1" thickTop="1" x14ac:dyDescent="0.25">
      <c r="A14" s="61" t="s">
        <v>5</v>
      </c>
      <c r="B14" s="62" t="s">
        <v>6</v>
      </c>
      <c r="C14" s="62" t="s">
        <v>83</v>
      </c>
      <c r="D14" s="62" t="s">
        <v>7</v>
      </c>
      <c r="E14" s="63" t="s">
        <v>84</v>
      </c>
      <c r="F14" s="64"/>
      <c r="G14" s="65" t="s">
        <v>85</v>
      </c>
    </row>
    <row r="15" spans="1:7" s="66" customFormat="1" ht="12.75" customHeight="1" thickBot="1" x14ac:dyDescent="0.3">
      <c r="A15" s="67"/>
      <c r="B15" s="68"/>
      <c r="C15" s="68"/>
      <c r="D15" s="68"/>
      <c r="E15" s="69" t="s">
        <v>86</v>
      </c>
      <c r="F15" s="70" t="s">
        <v>87</v>
      </c>
      <c r="G15" s="71"/>
    </row>
    <row r="16" spans="1:7" ht="12.75" customHeight="1" thickTop="1" x14ac:dyDescent="0.25"/>
    <row r="17" spans="1:8" s="8" customFormat="1" x14ac:dyDescent="0.25">
      <c r="A17" s="45" t="s">
        <v>0</v>
      </c>
      <c r="B17" s="3" t="s">
        <v>33</v>
      </c>
      <c r="C17" s="4"/>
      <c r="D17" s="5"/>
      <c r="E17" s="5"/>
      <c r="F17" s="6"/>
      <c r="G17" s="6"/>
      <c r="H17" s="7"/>
    </row>
    <row r="18" spans="1:8" s="8" customFormat="1" x14ac:dyDescent="0.25">
      <c r="A18" s="45"/>
      <c r="B18" s="3"/>
      <c r="C18" s="4"/>
      <c r="D18" s="5"/>
      <c r="E18" s="5"/>
      <c r="F18" s="6"/>
      <c r="G18" s="6"/>
      <c r="H18" s="7"/>
    </row>
    <row r="19" spans="1:8" s="8" customFormat="1" x14ac:dyDescent="0.25">
      <c r="A19" s="45" t="s">
        <v>10</v>
      </c>
      <c r="B19" s="3" t="s">
        <v>11</v>
      </c>
      <c r="C19" s="4"/>
      <c r="D19" s="5"/>
      <c r="E19" s="5"/>
      <c r="F19" s="2"/>
      <c r="G19" s="2"/>
      <c r="H19" s="7"/>
    </row>
    <row r="20" spans="1:8" ht="51" x14ac:dyDescent="0.25">
      <c r="A20" s="46" t="s">
        <v>59</v>
      </c>
      <c r="B20" s="10" t="s">
        <v>24</v>
      </c>
      <c r="C20" s="11" t="s">
        <v>4</v>
      </c>
      <c r="D20" s="54">
        <v>401.4</v>
      </c>
      <c r="E20" s="54"/>
      <c r="F20" s="39"/>
      <c r="G20" s="31"/>
    </row>
    <row r="21" spans="1:8" x14ac:dyDescent="0.25">
      <c r="A21" s="45" t="s">
        <v>10</v>
      </c>
      <c r="B21" s="15" t="s">
        <v>50</v>
      </c>
      <c r="C21" s="13"/>
      <c r="D21" s="40"/>
      <c r="E21" s="40"/>
      <c r="F21" s="39"/>
      <c r="G21" s="32"/>
    </row>
    <row r="22" spans="1:8" x14ac:dyDescent="0.25">
      <c r="A22" s="45"/>
      <c r="B22" s="15"/>
      <c r="C22" s="13"/>
      <c r="D22" s="40"/>
      <c r="E22" s="40"/>
      <c r="F22" s="39"/>
      <c r="G22" s="32"/>
    </row>
    <row r="23" spans="1:8" s="8" customFormat="1" x14ac:dyDescent="0.25">
      <c r="A23" s="45" t="s">
        <v>3</v>
      </c>
      <c r="B23" s="3" t="s">
        <v>12</v>
      </c>
      <c r="C23" s="41"/>
      <c r="D23" s="55"/>
      <c r="E23" s="55"/>
      <c r="F23" s="42"/>
      <c r="G23" s="33"/>
      <c r="H23" s="7"/>
    </row>
    <row r="24" spans="1:8" ht="89.25" x14ac:dyDescent="0.25">
      <c r="A24" s="46" t="s">
        <v>60</v>
      </c>
      <c r="B24" s="10" t="s">
        <v>34</v>
      </c>
      <c r="C24" s="11" t="s">
        <v>1</v>
      </c>
      <c r="D24" s="54">
        <v>89.41</v>
      </c>
      <c r="E24" s="54"/>
      <c r="F24" s="39"/>
      <c r="G24" s="31"/>
    </row>
    <row r="25" spans="1:8" x14ac:dyDescent="0.25">
      <c r="A25" s="46"/>
      <c r="B25" s="10"/>
      <c r="C25" s="11"/>
      <c r="D25" s="54"/>
      <c r="E25" s="54"/>
      <c r="F25" s="39"/>
      <c r="G25" s="31"/>
    </row>
    <row r="26" spans="1:8" ht="25.5" x14ac:dyDescent="0.25">
      <c r="A26" s="46" t="s">
        <v>61</v>
      </c>
      <c r="B26" s="10" t="s">
        <v>31</v>
      </c>
      <c r="C26" s="11" t="s">
        <v>4</v>
      </c>
      <c r="D26" s="54">
        <v>401.4</v>
      </c>
      <c r="E26" s="54"/>
      <c r="F26" s="39"/>
      <c r="G26" s="31"/>
    </row>
    <row r="27" spans="1:8" x14ac:dyDescent="0.25">
      <c r="A27" s="45" t="s">
        <v>3</v>
      </c>
      <c r="B27" s="15" t="s">
        <v>51</v>
      </c>
      <c r="C27" s="11"/>
      <c r="D27" s="54"/>
      <c r="E27" s="54"/>
      <c r="F27" s="39"/>
      <c r="G27" s="32"/>
    </row>
    <row r="28" spans="1:8" x14ac:dyDescent="0.25">
      <c r="A28" s="45"/>
      <c r="B28" s="15"/>
      <c r="C28" s="11"/>
      <c r="D28" s="54"/>
      <c r="E28" s="54"/>
      <c r="F28" s="39"/>
      <c r="G28" s="32"/>
    </row>
    <row r="29" spans="1:8" s="8" customFormat="1" x14ac:dyDescent="0.25">
      <c r="A29" s="45" t="s">
        <v>14</v>
      </c>
      <c r="B29" s="3" t="s">
        <v>16</v>
      </c>
      <c r="C29" s="41"/>
      <c r="D29" s="55"/>
      <c r="E29" s="55"/>
      <c r="F29" s="43"/>
      <c r="G29" s="6"/>
      <c r="H29" s="7"/>
    </row>
    <row r="30" spans="1:8" ht="178.5" x14ac:dyDescent="0.25">
      <c r="A30" s="46" t="s">
        <v>62</v>
      </c>
      <c r="B30" s="10" t="s">
        <v>79</v>
      </c>
      <c r="C30" s="13" t="s">
        <v>2</v>
      </c>
      <c r="D30" s="54">
        <v>194.7</v>
      </c>
      <c r="E30" s="54"/>
      <c r="F30" s="44"/>
      <c r="G30" s="31"/>
      <c r="H30" s="12"/>
    </row>
    <row r="31" spans="1:8" x14ac:dyDescent="0.25">
      <c r="A31" s="45" t="s">
        <v>14</v>
      </c>
      <c r="B31" s="15" t="s">
        <v>52</v>
      </c>
      <c r="C31" s="14"/>
      <c r="D31" s="56"/>
      <c r="E31" s="56"/>
      <c r="F31" s="44"/>
      <c r="G31" s="32"/>
      <c r="H31" s="12"/>
    </row>
    <row r="32" spans="1:8" x14ac:dyDescent="0.25">
      <c r="A32" s="45"/>
      <c r="B32" s="15"/>
      <c r="C32" s="14"/>
      <c r="D32" s="56"/>
      <c r="E32" s="56"/>
      <c r="F32" s="44"/>
      <c r="G32" s="32"/>
      <c r="H32" s="12"/>
    </row>
    <row r="33" spans="1:8" s="8" customFormat="1" x14ac:dyDescent="0.25">
      <c r="A33" s="45" t="s">
        <v>15</v>
      </c>
      <c r="B33" s="3" t="s">
        <v>13</v>
      </c>
      <c r="C33" s="41"/>
      <c r="D33" s="55"/>
      <c r="E33" s="55"/>
      <c r="F33" s="42"/>
      <c r="G33" s="33"/>
      <c r="H33" s="7"/>
    </row>
    <row r="34" spans="1:8" ht="76.5" x14ac:dyDescent="0.25">
      <c r="A34" s="46" t="s">
        <v>63</v>
      </c>
      <c r="B34" s="16" t="s">
        <v>32</v>
      </c>
      <c r="C34" s="11" t="s">
        <v>1</v>
      </c>
      <c r="D34" s="54">
        <v>72.28</v>
      </c>
      <c r="E34" s="54"/>
      <c r="F34" s="39"/>
      <c r="G34" s="31"/>
    </row>
    <row r="35" spans="1:8" x14ac:dyDescent="0.25">
      <c r="A35" s="46"/>
      <c r="B35" s="16"/>
      <c r="C35" s="11"/>
      <c r="D35" s="54"/>
      <c r="E35" s="54"/>
      <c r="F35" s="39"/>
      <c r="G35" s="31"/>
    </row>
    <row r="36" spans="1:8" ht="212.25" customHeight="1" x14ac:dyDescent="0.25">
      <c r="A36" s="46" t="s">
        <v>64</v>
      </c>
      <c r="B36" s="10" t="s">
        <v>36</v>
      </c>
      <c r="C36" s="11" t="s">
        <v>4</v>
      </c>
      <c r="D36" s="54">
        <v>361.4</v>
      </c>
      <c r="E36" s="54"/>
      <c r="F36" s="39"/>
      <c r="G36" s="31"/>
    </row>
    <row r="37" spans="1:8" x14ac:dyDescent="0.25">
      <c r="A37" s="46"/>
      <c r="B37" s="10"/>
      <c r="C37" s="11"/>
      <c r="D37" s="54"/>
      <c r="E37" s="54"/>
      <c r="F37" s="39"/>
      <c r="G37" s="31"/>
    </row>
    <row r="38" spans="1:8" ht="38.25" x14ac:dyDescent="0.25">
      <c r="A38" s="46" t="s">
        <v>65</v>
      </c>
      <c r="B38" s="10" t="s">
        <v>23</v>
      </c>
      <c r="C38" s="11" t="e">
        <f>+#REF!</f>
        <v>#REF!</v>
      </c>
      <c r="D38" s="54">
        <v>3.5</v>
      </c>
      <c r="E38" s="54"/>
      <c r="F38" s="39"/>
      <c r="G38" s="31"/>
    </row>
    <row r="39" spans="1:8" x14ac:dyDescent="0.25">
      <c r="A39" s="46"/>
      <c r="B39" s="10"/>
      <c r="C39" s="11"/>
      <c r="D39" s="54"/>
      <c r="E39" s="54"/>
      <c r="F39" s="39"/>
      <c r="G39" s="31"/>
    </row>
    <row r="40" spans="1:8" ht="51" x14ac:dyDescent="0.25">
      <c r="A40" s="46" t="s">
        <v>66</v>
      </c>
      <c r="B40" s="10" t="s">
        <v>21</v>
      </c>
      <c r="C40" s="11" t="s">
        <v>8</v>
      </c>
      <c r="D40" s="54">
        <v>2</v>
      </c>
      <c r="E40" s="54"/>
      <c r="F40" s="39"/>
      <c r="G40" s="31"/>
    </row>
    <row r="41" spans="1:8" x14ac:dyDescent="0.25">
      <c r="A41" s="45" t="s">
        <v>15</v>
      </c>
      <c r="B41" s="15" t="s">
        <v>53</v>
      </c>
      <c r="C41" s="14"/>
      <c r="D41" s="56"/>
      <c r="E41" s="56"/>
      <c r="F41" s="44"/>
      <c r="G41" s="35"/>
      <c r="H41" s="12"/>
    </row>
    <row r="42" spans="1:8" x14ac:dyDescent="0.25">
      <c r="A42" s="45"/>
      <c r="B42" s="15"/>
      <c r="C42" s="14"/>
      <c r="D42" s="56"/>
      <c r="E42" s="56"/>
      <c r="F42" s="44"/>
      <c r="G42" s="35"/>
      <c r="H42" s="12"/>
    </row>
    <row r="43" spans="1:8" x14ac:dyDescent="0.25">
      <c r="A43" s="47" t="s">
        <v>18</v>
      </c>
      <c r="B43" s="3" t="s">
        <v>17</v>
      </c>
      <c r="C43" s="11"/>
      <c r="D43" s="54"/>
      <c r="E43" s="54"/>
      <c r="F43" s="39"/>
      <c r="G43" s="31"/>
    </row>
    <row r="44" spans="1:8" ht="63.75" x14ac:dyDescent="0.25">
      <c r="A44" s="46" t="s">
        <v>67</v>
      </c>
      <c r="B44" s="10" t="s">
        <v>19</v>
      </c>
      <c r="C44" s="11" t="s">
        <v>2</v>
      </c>
      <c r="D44" s="54">
        <v>194.7</v>
      </c>
      <c r="E44" s="54"/>
      <c r="F44" s="39"/>
      <c r="G44" s="31"/>
    </row>
    <row r="45" spans="1:8" x14ac:dyDescent="0.25">
      <c r="A45" s="46"/>
      <c r="B45" s="10"/>
      <c r="C45" s="11"/>
      <c r="D45" s="54"/>
      <c r="E45" s="54"/>
      <c r="F45" s="39"/>
      <c r="G45" s="31"/>
    </row>
    <row r="46" spans="1:8" ht="63.75" x14ac:dyDescent="0.25">
      <c r="A46" s="46" t="s">
        <v>68</v>
      </c>
      <c r="B46" s="10" t="s">
        <v>20</v>
      </c>
      <c r="C46" s="11" t="s">
        <v>2</v>
      </c>
      <c r="D46" s="54">
        <v>11.5</v>
      </c>
      <c r="E46" s="54"/>
      <c r="F46" s="39"/>
      <c r="G46" s="31"/>
    </row>
    <row r="47" spans="1:8" x14ac:dyDescent="0.25">
      <c r="A47" s="46"/>
      <c r="B47" s="10"/>
      <c r="C47" s="11"/>
      <c r="D47" s="54"/>
      <c r="E47" s="54"/>
      <c r="F47" s="39"/>
      <c r="G47" s="31"/>
    </row>
    <row r="48" spans="1:8" ht="76.5" x14ac:dyDescent="0.25">
      <c r="A48" s="46" t="s">
        <v>69</v>
      </c>
      <c r="B48" s="10" t="s">
        <v>22</v>
      </c>
      <c r="C48" s="11" t="s">
        <v>8</v>
      </c>
      <c r="D48" s="54">
        <v>5</v>
      </c>
      <c r="E48" s="54"/>
      <c r="F48" s="39"/>
      <c r="G48" s="31"/>
    </row>
    <row r="49" spans="1:7" x14ac:dyDescent="0.25">
      <c r="A49" s="47" t="s">
        <v>18</v>
      </c>
      <c r="B49" s="15" t="s">
        <v>54</v>
      </c>
      <c r="C49" s="14"/>
      <c r="D49" s="56"/>
      <c r="E49" s="56"/>
      <c r="F49" s="44"/>
      <c r="G49" s="32"/>
    </row>
    <row r="50" spans="1:7" x14ac:dyDescent="0.25">
      <c r="A50" s="47"/>
      <c r="B50" s="15"/>
      <c r="C50" s="14"/>
      <c r="D50" s="56"/>
      <c r="E50" s="56"/>
      <c r="F50" s="44"/>
      <c r="G50" s="32"/>
    </row>
    <row r="51" spans="1:7" x14ac:dyDescent="0.25">
      <c r="A51" s="47" t="s">
        <v>9</v>
      </c>
      <c r="B51" s="3" t="s">
        <v>25</v>
      </c>
      <c r="C51" s="11"/>
      <c r="D51" s="54"/>
      <c r="E51" s="54"/>
      <c r="F51" s="39"/>
      <c r="G51" s="31"/>
    </row>
    <row r="52" spans="1:7" ht="51" x14ac:dyDescent="0.25">
      <c r="A52" s="46" t="s">
        <v>70</v>
      </c>
      <c r="B52" s="10" t="s">
        <v>26</v>
      </c>
      <c r="C52" s="11" t="s">
        <v>4</v>
      </c>
      <c r="D52" s="54">
        <v>60</v>
      </c>
      <c r="E52" s="54"/>
      <c r="F52" s="39"/>
      <c r="G52" s="31"/>
    </row>
    <row r="53" spans="1:7" x14ac:dyDescent="0.25">
      <c r="A53" s="46"/>
      <c r="B53" s="10"/>
      <c r="C53" s="11"/>
      <c r="D53" s="54"/>
      <c r="E53" s="54"/>
      <c r="F53" s="39"/>
      <c r="G53" s="31"/>
    </row>
    <row r="54" spans="1:7" ht="51" x14ac:dyDescent="0.25">
      <c r="A54" s="46" t="s">
        <v>71</v>
      </c>
      <c r="B54" s="10" t="s">
        <v>27</v>
      </c>
      <c r="C54" s="11" t="s">
        <v>1</v>
      </c>
      <c r="D54" s="54">
        <v>100.4</v>
      </c>
      <c r="E54" s="54"/>
      <c r="F54" s="39"/>
      <c r="G54" s="31"/>
    </row>
    <row r="55" spans="1:7" x14ac:dyDescent="0.25">
      <c r="A55" s="46"/>
      <c r="B55" s="10"/>
      <c r="C55" s="11"/>
      <c r="D55" s="54"/>
      <c r="E55" s="54"/>
      <c r="F55" s="39"/>
      <c r="G55" s="31"/>
    </row>
    <row r="56" spans="1:7" ht="51" x14ac:dyDescent="0.25">
      <c r="A56" s="46" t="s">
        <v>72</v>
      </c>
      <c r="B56" s="10" t="s">
        <v>35</v>
      </c>
      <c r="C56" s="11" t="s">
        <v>4</v>
      </c>
      <c r="D56" s="54">
        <v>202.35</v>
      </c>
      <c r="E56" s="54"/>
      <c r="F56" s="39"/>
      <c r="G56" s="31"/>
    </row>
    <row r="57" spans="1:7" x14ac:dyDescent="0.25">
      <c r="A57" s="46"/>
      <c r="B57" s="10"/>
      <c r="C57" s="11"/>
      <c r="D57" s="54"/>
      <c r="E57" s="54"/>
      <c r="F57" s="39"/>
      <c r="G57" s="31"/>
    </row>
    <row r="58" spans="1:7" ht="51" x14ac:dyDescent="0.25">
      <c r="A58" s="46" t="s">
        <v>73</v>
      </c>
      <c r="B58" s="10" t="s">
        <v>28</v>
      </c>
      <c r="C58" s="11" t="s">
        <v>1</v>
      </c>
      <c r="D58" s="54">
        <v>58.75</v>
      </c>
      <c r="E58" s="54"/>
      <c r="F58" s="39"/>
      <c r="G58" s="34"/>
    </row>
    <row r="59" spans="1:7" x14ac:dyDescent="0.25">
      <c r="A59" s="46"/>
      <c r="B59" s="10"/>
      <c r="C59" s="11"/>
      <c r="D59" s="54"/>
      <c r="E59" s="54"/>
      <c r="F59" s="39"/>
      <c r="G59" s="34"/>
    </row>
    <row r="60" spans="1:7" ht="38.25" x14ac:dyDescent="0.25">
      <c r="A60" s="46" t="s">
        <v>74</v>
      </c>
      <c r="B60" s="10" t="s">
        <v>29</v>
      </c>
      <c r="C60" s="11" t="s">
        <v>2</v>
      </c>
      <c r="D60" s="54">
        <v>18</v>
      </c>
      <c r="E60" s="54"/>
      <c r="F60" s="39"/>
      <c r="G60" s="34"/>
    </row>
    <row r="61" spans="1:7" x14ac:dyDescent="0.25">
      <c r="A61" s="46"/>
      <c r="B61" s="10"/>
      <c r="C61" s="11"/>
      <c r="D61" s="54"/>
      <c r="E61" s="54"/>
      <c r="F61" s="39"/>
      <c r="G61" s="34"/>
    </row>
    <row r="62" spans="1:7" ht="51" x14ac:dyDescent="0.25">
      <c r="A62" s="46" t="s">
        <v>75</v>
      </c>
      <c r="B62" s="10" t="s">
        <v>30</v>
      </c>
      <c r="C62" s="11" t="s">
        <v>1</v>
      </c>
      <c r="D62" s="54">
        <v>41.1</v>
      </c>
      <c r="E62" s="54"/>
      <c r="F62" s="39"/>
      <c r="G62" s="31"/>
    </row>
    <row r="63" spans="1:7" x14ac:dyDescent="0.25">
      <c r="A63" s="17" t="s">
        <v>9</v>
      </c>
      <c r="B63" s="15" t="s">
        <v>55</v>
      </c>
      <c r="C63" s="11"/>
      <c r="D63" s="1"/>
      <c r="E63" s="1"/>
      <c r="F63" s="36"/>
      <c r="G63" s="37"/>
    </row>
    <row r="64" spans="1:7" x14ac:dyDescent="0.25">
      <c r="A64" s="17"/>
      <c r="B64" s="15"/>
      <c r="C64" s="11"/>
      <c r="D64" s="1"/>
      <c r="E64" s="1"/>
      <c r="F64" s="36"/>
      <c r="G64" s="37"/>
    </row>
    <row r="65" spans="1:8" s="8" customFormat="1" x14ac:dyDescent="0.25">
      <c r="A65" s="45" t="s">
        <v>0</v>
      </c>
      <c r="B65" s="3" t="s">
        <v>33</v>
      </c>
      <c r="C65" s="11"/>
      <c r="D65" s="1"/>
      <c r="E65" s="1"/>
      <c r="F65" s="33"/>
      <c r="G65" s="57"/>
      <c r="H65" s="7"/>
    </row>
    <row r="66" spans="1:8" s="8" customFormat="1" x14ac:dyDescent="0.25">
      <c r="A66" s="45"/>
      <c r="B66" s="3"/>
      <c r="C66" s="11"/>
      <c r="D66" s="1"/>
      <c r="E66" s="1"/>
      <c r="F66" s="33"/>
      <c r="G66" s="57"/>
      <c r="H66" s="7"/>
    </row>
    <row r="67" spans="1:8" s="8" customFormat="1" x14ac:dyDescent="0.25">
      <c r="A67" s="52" t="s">
        <v>76</v>
      </c>
      <c r="B67" s="15"/>
      <c r="C67" s="4"/>
      <c r="D67" s="1"/>
      <c r="E67" s="1"/>
      <c r="F67" s="33"/>
      <c r="G67" s="59" t="s">
        <v>80</v>
      </c>
      <c r="H67" s="7"/>
    </row>
    <row r="68" spans="1:8" x14ac:dyDescent="0.25">
      <c r="A68" s="52" t="s">
        <v>77</v>
      </c>
      <c r="B68" s="18"/>
      <c r="C68" s="19"/>
      <c r="D68" s="20"/>
      <c r="E68" s="20"/>
      <c r="F68" s="38"/>
      <c r="G68" s="53" t="s">
        <v>80</v>
      </c>
    </row>
    <row r="69" spans="1:8" x14ac:dyDescent="0.25">
      <c r="A69" s="52" t="s">
        <v>78</v>
      </c>
      <c r="B69" s="18"/>
      <c r="C69" s="19"/>
      <c r="D69" s="20"/>
      <c r="E69" s="20"/>
      <c r="F69" s="38"/>
      <c r="G69" s="58" t="s">
        <v>80</v>
      </c>
    </row>
    <row r="70" spans="1:8" x14ac:dyDescent="0.25">
      <c r="A70" s="51" t="s">
        <v>81</v>
      </c>
      <c r="B70" s="18"/>
      <c r="C70" s="20"/>
      <c r="D70" s="20"/>
      <c r="E70" s="20"/>
      <c r="F70" s="48"/>
      <c r="G70" s="49"/>
    </row>
    <row r="71" spans="1:8" x14ac:dyDescent="0.25">
      <c r="A71" s="9"/>
      <c r="C71" s="50"/>
      <c r="D71" s="50"/>
      <c r="E71" s="50"/>
      <c r="F71" s="50"/>
      <c r="G71" s="50"/>
    </row>
  </sheetData>
  <mergeCells count="9">
    <mergeCell ref="D10:G10"/>
    <mergeCell ref="D11:G11"/>
    <mergeCell ref="A12:G13"/>
    <mergeCell ref="A4:G4"/>
    <mergeCell ref="A5:G5"/>
    <mergeCell ref="A6:G6"/>
    <mergeCell ref="B7:G7"/>
    <mergeCell ref="B8:G8"/>
    <mergeCell ref="B9:G9"/>
  </mergeCells>
  <printOptions horizontalCentered="1"/>
  <pageMargins left="0.23622047244094491" right="0.23622047244094491" top="0.74803149606299213" bottom="0.74803149606299213" header="0.31496062992125984" footer="0.31496062992125984"/>
  <pageSetup scale="75" fitToHeight="0" orientation="portrait" r:id="rId1"/>
  <headerFooter>
    <oddHeader>&amp;RPÁGINA &amp;P DE &amp;N</oddHeader>
  </headerFooter>
  <rowBreaks count="1" manualBreakCount="1">
    <brk id="50" max="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4</vt:i4>
      </vt:variant>
    </vt:vector>
  </HeadingPairs>
  <TitlesOfParts>
    <vt:vector size="5" baseType="lpstr">
      <vt:lpstr>CATALOGO</vt:lpstr>
      <vt:lpstr>CATALOGO!Área_de_impresión</vt:lpstr>
      <vt:lpstr>CATALOGO!Print_Area</vt:lpstr>
      <vt:lpstr>CATALOGO!Print_Titles</vt:lpstr>
      <vt:lpstr>CATALOGO!Títulos_a_imprimir</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ELIO</dc:creator>
  <cp:lastModifiedBy>User</cp:lastModifiedBy>
  <cp:lastPrinted>2025-10-07T20:02:56Z</cp:lastPrinted>
  <dcterms:created xsi:type="dcterms:W3CDTF">2014-02-26T19:58:35Z</dcterms:created>
  <dcterms:modified xsi:type="dcterms:W3CDTF">2025-10-13T17:27:37Z</dcterms:modified>
</cp:coreProperties>
</file>